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市スポ\2026市スポ\"/>
    </mc:Choice>
  </mc:AlternateContent>
  <xr:revisionPtr revIDLastSave="0" documentId="13_ncr:1_{85155911-F8CE-4FA2-905A-C076E6EFF2B9}" xr6:coauthVersionLast="36" xr6:coauthVersionMax="36" xr10:uidLastSave="{00000000-0000-0000-0000-000000000000}"/>
  <bookViews>
    <workbookView xWindow="600" yWindow="75" windowWidth="15480" windowHeight="7380" xr2:uid="{00000000-000D-0000-FFFF-FFFF00000000}"/>
  </bookViews>
  <sheets>
    <sheet name="参加申込書(男子)" sheetId="1" r:id="rId1"/>
    <sheet name="参加申込書(女子)" sheetId="3" r:id="rId2"/>
    <sheet name="マスタ" sheetId="2" r:id="rId3"/>
  </sheets>
  <definedNames>
    <definedName name="_xlnm.Print_Titles" localSheetId="1">'参加申込書(女子)'!$1:$11</definedName>
    <definedName name="_xlnm.Print_Titles" localSheetId="0">'参加申込書(男子)'!$1:$11</definedName>
  </definedNames>
  <calcPr calcId="191029"/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E42" i="2" l="1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D23" i="2"/>
  <c r="C23" i="2"/>
  <c r="E19" i="3"/>
  <c r="E21" i="3" s="1"/>
  <c r="E23" i="3" s="1"/>
  <c r="E25" i="3" s="1"/>
  <c r="E27" i="3" s="1"/>
  <c r="E29" i="3" s="1"/>
  <c r="A19" i="3"/>
  <c r="A21" i="3" s="1"/>
  <c r="A23" i="3" s="1"/>
  <c r="A25" i="3" s="1"/>
  <c r="A27" i="3" s="1"/>
  <c r="A29" i="3" s="1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E22" i="2"/>
  <c r="E21" i="2"/>
  <c r="E20" i="2"/>
  <c r="E19" i="2"/>
  <c r="E18" i="2"/>
  <c r="E17" i="2"/>
  <c r="E16" i="2"/>
  <c r="E15" i="2"/>
  <c r="E14" i="2"/>
  <c r="D13" i="2"/>
  <c r="C13" i="2"/>
  <c r="D15" i="2"/>
  <c r="C15" i="2"/>
  <c r="D14" i="2"/>
  <c r="C14" i="2"/>
  <c r="D5" i="2"/>
  <c r="C5" i="2"/>
  <c r="D4" i="2"/>
  <c r="C4" i="2"/>
  <c r="D3" i="2"/>
  <c r="C3" i="2"/>
  <c r="A22" i="2"/>
  <c r="A21" i="2"/>
  <c r="A20" i="2"/>
  <c r="A19" i="2"/>
  <c r="A18" i="2"/>
  <c r="A17" i="2"/>
  <c r="A16" i="2"/>
  <c r="A15" i="2"/>
  <c r="A14" i="2"/>
  <c r="A13" i="2"/>
  <c r="E5" i="2"/>
  <c r="E6" i="2"/>
  <c r="E7" i="2"/>
  <c r="E8" i="2"/>
  <c r="E9" i="2"/>
  <c r="E10" i="2"/>
  <c r="E11" i="2"/>
  <c r="E12" i="2"/>
  <c r="E4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A4" i="2" l="1"/>
  <c r="A5" i="2"/>
  <c r="A6" i="2"/>
  <c r="A7" i="2"/>
  <c r="A8" i="2"/>
  <c r="A9" i="2"/>
  <c r="A10" i="2"/>
  <c r="A11" i="2"/>
  <c r="A12" i="2"/>
  <c r="A3" i="2"/>
  <c r="E19" i="1" l="1"/>
  <c r="E21" i="1" s="1"/>
  <c r="E23" i="1" s="1"/>
  <c r="E25" i="1" s="1"/>
  <c r="E27" i="1" s="1"/>
  <c r="E29" i="1" s="1"/>
  <c r="A19" i="1"/>
  <c r="A21" i="1" s="1"/>
  <c r="A23" i="1" s="1"/>
  <c r="A25" i="1" s="1"/>
  <c r="A27" i="1" s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教育委員会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2"/>
            <color indexed="81"/>
            <rFont val="ＭＳ Ｐゴシック"/>
            <family val="3"/>
            <charset val="128"/>
          </rPr>
          <t xml:space="preserve">
～～中学校や～～クラブのようにしていただけると、うれしいです。</t>
        </r>
      </text>
    </comment>
    <comment ref="C12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6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2" authorId="0" shapeId="0" xr:uid="{00000000-0006-0000-00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6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B16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2"/>
            <color indexed="81"/>
            <rFont val="ＭＳ Ｐゴシック"/>
            <family val="3"/>
            <charset val="128"/>
          </rPr>
          <t xml:space="preserve">
フリガナを入れてくれない学校がありますが、代替わりをしたばかりなので、必ず、入力してください。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教育委員会</author>
  </authors>
  <commentList>
    <comment ref="E5" authorId="0" shapeId="0" xr:uid="{B3922F08-A194-4943-ADBD-2E25B7FA69B2}">
      <text>
        <r>
          <rPr>
            <b/>
            <sz val="12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2"/>
            <color indexed="81"/>
            <rFont val="ＭＳ Ｐゴシック"/>
            <family val="3"/>
            <charset val="128"/>
          </rPr>
          <t xml:space="preserve">
～～中学校や～～クラブのようにしていただけると、うれしいです。</t>
        </r>
      </text>
    </comment>
    <comment ref="C12" authorId="0" shapeId="0" xr:uid="{80266B5C-C4B5-4947-8290-1832B663294E}">
      <text>
        <r>
          <rPr>
            <b/>
            <sz val="16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6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G12" authorId="0" shapeId="0" xr:uid="{EFFE0870-7BF9-47FE-896D-37ED57F09028}">
      <text>
        <r>
          <rPr>
            <b/>
            <sz val="16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6"/>
            <color indexed="81"/>
            <rFont val="ＭＳ Ｐゴシック"/>
            <family val="3"/>
            <charset val="128"/>
          </rPr>
          <t xml:space="preserve">
リストからお選びください。</t>
        </r>
      </text>
    </comment>
    <comment ref="B16" authorId="0" shapeId="0" xr:uid="{A9348565-0C4F-48DA-A953-DD6967A139B1}">
      <text>
        <r>
          <rPr>
            <b/>
            <sz val="12"/>
            <color indexed="81"/>
            <rFont val="ＭＳ Ｐゴシック"/>
            <family val="3"/>
            <charset val="128"/>
          </rPr>
          <t>伊東市バドミントン協会:</t>
        </r>
        <r>
          <rPr>
            <sz val="12"/>
            <color indexed="81"/>
            <rFont val="ＭＳ Ｐゴシック"/>
            <family val="3"/>
            <charset val="128"/>
          </rPr>
          <t xml:space="preserve">
フリガナを入れてくれない学校がありますが、代替わりをしたばかりなので、必ず、入力してください。</t>
        </r>
      </text>
    </comment>
  </commentList>
</comments>
</file>

<file path=xl/sharedStrings.xml><?xml version="1.0" encoding="utf-8"?>
<sst xmlns="http://schemas.openxmlformats.org/spreadsheetml/2006/main" count="126" uniqueCount="29">
  <si>
    <t>伊東市バドミントン協会会長　様</t>
  </si>
  <si>
    <t>氏　　　名</t>
    <phoneticPr fontId="1"/>
  </si>
  <si>
    <t>学 年</t>
    <phoneticPr fontId="1"/>
  </si>
  <si>
    <t>団体名</t>
  </si>
  <si>
    <t>住所</t>
  </si>
  <si>
    <t>電話</t>
  </si>
  <si>
    <t>　</t>
    <phoneticPr fontId="1"/>
  </si>
  <si>
    <t>＊選手氏名には、必ずふりがなをつけてください。</t>
    <phoneticPr fontId="1"/>
  </si>
  <si>
    <t>Ａチーム</t>
    <phoneticPr fontId="1"/>
  </si>
  <si>
    <t>性別</t>
    <rPh sb="0" eb="2">
      <t>セイベツ</t>
    </rPh>
    <phoneticPr fontId="1"/>
  </si>
  <si>
    <t>＊男女で参加の場合にはsheetをコピーしてお使いください。</t>
    <phoneticPr fontId="1"/>
  </si>
  <si>
    <t>Ｂチーム</t>
    <phoneticPr fontId="1"/>
  </si>
  <si>
    <t>(男子)</t>
    <rPh sb="1" eb="3">
      <t>ダンシ</t>
    </rPh>
    <phoneticPr fontId="1"/>
  </si>
  <si>
    <t>(女子)</t>
    <rPh sb="1" eb="3">
      <t>ジョシ</t>
    </rPh>
    <phoneticPr fontId="1"/>
  </si>
  <si>
    <t>ふりがな</t>
  </si>
  <si>
    <t>グループ</t>
  </si>
  <si>
    <t>団体用</t>
    <rPh sb="0" eb="2">
      <t>ダンタイ</t>
    </rPh>
    <rPh sb="2" eb="3">
      <t>ヨウ</t>
    </rPh>
    <phoneticPr fontId="2"/>
  </si>
  <si>
    <t>種目</t>
  </si>
  <si>
    <t>参加者区分</t>
  </si>
  <si>
    <t>名前</t>
  </si>
  <si>
    <t>団体</t>
  </si>
  <si>
    <t>監督</t>
  </si>
  <si>
    <t>コーチ</t>
  </si>
  <si>
    <t>選手</t>
  </si>
  <si>
    <t>ふりがな</t>
    <phoneticPr fontId="1"/>
  </si>
  <si>
    <t>監督者名</t>
  </si>
  <si>
    <t>監督者連絡先</t>
    <rPh sb="3" eb="6">
      <t>レンラクサキ</t>
    </rPh>
    <phoneticPr fontId="1"/>
  </si>
  <si>
    <t>監督者連絡先は、緊急時に連絡できる電話（携帯電話等）をご記入ください。</t>
    <rPh sb="3" eb="6">
      <t>レンラクサキ</t>
    </rPh>
    <rPh sb="8" eb="11">
      <t>キンキュウジ</t>
    </rPh>
    <rPh sb="12" eb="14">
      <t>レンラク</t>
    </rPh>
    <rPh sb="17" eb="19">
      <t>デンワ</t>
    </rPh>
    <rPh sb="20" eb="22">
      <t>ケイタイ</t>
    </rPh>
    <rPh sb="22" eb="24">
      <t>デンワ</t>
    </rPh>
    <rPh sb="24" eb="25">
      <t>トウ</t>
    </rPh>
    <rPh sb="28" eb="30">
      <t>キニュウ</t>
    </rPh>
    <phoneticPr fontId="1"/>
  </si>
  <si>
    <t>《令和８年度》伊東市スポーツ祭 中学生バドミントン大会 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</si>
</sst>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8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5" fillId="0" borderId="5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BreakPreview" zoomScaleNormal="55" zoomScaleSheetLayoutView="100" workbookViewId="0">
      <selection activeCell="A2" sqref="A2"/>
    </sheetView>
  </sheetViews>
  <sheetFormatPr defaultRowHeight="13.5" x14ac:dyDescent="0.15"/>
  <cols>
    <col min="1" max="1" width="8.625" style="1" customWidth="1"/>
    <col min="2" max="2" width="24.625" style="1" customWidth="1"/>
    <col min="3" max="3" width="8.625" style="1" customWidth="1"/>
    <col min="4" max="4" width="3.625" style="1" customWidth="1"/>
    <col min="5" max="5" width="8.625" style="1" customWidth="1"/>
    <col min="6" max="6" width="24.625" style="1" customWidth="1"/>
    <col min="7" max="7" width="8.625" style="1" customWidth="1"/>
    <col min="8" max="16384" width="9" style="1"/>
  </cols>
  <sheetData>
    <row r="1" spans="1:7" ht="30" customHeight="1" x14ac:dyDescent="0.15">
      <c r="A1" s="24" t="s">
        <v>28</v>
      </c>
      <c r="B1" s="24"/>
      <c r="C1" s="24"/>
      <c r="D1" s="24"/>
      <c r="E1" s="24"/>
      <c r="F1" s="24"/>
      <c r="G1" s="24"/>
    </row>
    <row r="2" spans="1:7" x14ac:dyDescent="0.15">
      <c r="A2" s="3"/>
    </row>
    <row r="3" spans="1:7" ht="30" customHeight="1" x14ac:dyDescent="0.15">
      <c r="A3" s="12" t="s">
        <v>0</v>
      </c>
    </row>
    <row r="4" spans="1:7" s="16" customFormat="1" ht="9.1999999999999993" customHeight="1" x14ac:dyDescent="0.15">
      <c r="A4" s="15"/>
      <c r="B4" s="15"/>
      <c r="C4" s="23" t="s">
        <v>3</v>
      </c>
      <c r="D4" s="23"/>
      <c r="E4" s="17" t="s">
        <v>24</v>
      </c>
      <c r="F4" s="25"/>
      <c r="G4" s="25"/>
    </row>
    <row r="5" spans="1:7" ht="26.1" customHeight="1" x14ac:dyDescent="0.15">
      <c r="C5" s="23"/>
      <c r="D5" s="23"/>
      <c r="E5" s="19"/>
      <c r="F5" s="19"/>
      <c r="G5" s="19"/>
    </row>
    <row r="6" spans="1:7" ht="26.1" customHeight="1" x14ac:dyDescent="0.15">
      <c r="C6" s="23" t="s">
        <v>4</v>
      </c>
      <c r="D6" s="23"/>
      <c r="E6" s="20"/>
      <c r="F6" s="20"/>
      <c r="G6" s="20"/>
    </row>
    <row r="7" spans="1:7" ht="9.1999999999999993" customHeight="1" x14ac:dyDescent="0.15">
      <c r="C7" s="23" t="s">
        <v>25</v>
      </c>
      <c r="D7" s="23"/>
      <c r="E7" s="17" t="s">
        <v>24</v>
      </c>
      <c r="F7" s="25"/>
      <c r="G7" s="25"/>
    </row>
    <row r="8" spans="1:7" ht="26.1" customHeight="1" x14ac:dyDescent="0.15">
      <c r="C8" s="23"/>
      <c r="D8" s="23"/>
      <c r="E8" s="20"/>
      <c r="F8" s="20"/>
      <c r="G8" s="20"/>
    </row>
    <row r="9" spans="1:7" ht="26.1" customHeight="1" x14ac:dyDescent="0.15">
      <c r="C9" s="23" t="s">
        <v>5</v>
      </c>
      <c r="D9" s="23"/>
      <c r="E9" s="21"/>
      <c r="F9" s="21"/>
      <c r="G9" s="21"/>
    </row>
    <row r="10" spans="1:7" ht="26.1" customHeight="1" x14ac:dyDescent="0.15">
      <c r="C10" s="23" t="s">
        <v>26</v>
      </c>
      <c r="D10" s="23"/>
      <c r="E10" s="21"/>
      <c r="F10" s="21"/>
      <c r="G10" s="21"/>
    </row>
    <row r="11" spans="1:7" ht="20.100000000000001" customHeight="1" x14ac:dyDescent="0.15">
      <c r="A11" s="3" t="s">
        <v>6</v>
      </c>
      <c r="C11" s="22" t="s">
        <v>27</v>
      </c>
      <c r="D11" s="22"/>
      <c r="E11" s="22"/>
      <c r="F11" s="22"/>
      <c r="G11" s="22"/>
    </row>
    <row r="12" spans="1:7" ht="20.100000000000001" customHeight="1" x14ac:dyDescent="0.15">
      <c r="A12" s="10" t="s">
        <v>8</v>
      </c>
      <c r="B12" s="9" t="s">
        <v>9</v>
      </c>
      <c r="C12" s="11" t="s">
        <v>12</v>
      </c>
      <c r="E12" s="10" t="s">
        <v>11</v>
      </c>
      <c r="F12" s="9" t="s">
        <v>9</v>
      </c>
      <c r="G12" s="11"/>
    </row>
    <row r="13" spans="1:7" ht="19.5" hidden="1" customHeight="1" x14ac:dyDescent="0.15">
      <c r="A13" s="10"/>
      <c r="B13" s="9"/>
      <c r="C13" s="1" t="s">
        <v>12</v>
      </c>
      <c r="E13" s="10"/>
      <c r="F13" s="9"/>
      <c r="G13" s="1" t="s">
        <v>12</v>
      </c>
    </row>
    <row r="14" spans="1:7" ht="20.100000000000001" hidden="1" customHeight="1" x14ac:dyDescent="0.15">
      <c r="A14" s="10"/>
      <c r="B14" s="9"/>
      <c r="C14" s="1" t="s">
        <v>13</v>
      </c>
      <c r="E14" s="10"/>
      <c r="F14" s="9"/>
      <c r="G14" s="1" t="s">
        <v>13</v>
      </c>
    </row>
    <row r="15" spans="1:7" ht="20.100000000000001" customHeight="1" x14ac:dyDescent="0.15">
      <c r="A15" s="5"/>
      <c r="B15" s="5" t="s">
        <v>1</v>
      </c>
      <c r="C15" s="5" t="s">
        <v>2</v>
      </c>
      <c r="D15" s="4"/>
      <c r="E15" s="5"/>
      <c r="F15" s="5" t="s">
        <v>1</v>
      </c>
      <c r="G15" s="5" t="s">
        <v>2</v>
      </c>
    </row>
    <row r="16" spans="1:7" ht="20.100000000000001" customHeight="1" x14ac:dyDescent="0.15">
      <c r="A16" s="6" t="s">
        <v>14</v>
      </c>
      <c r="B16" s="14"/>
      <c r="C16" s="18"/>
      <c r="D16" s="4"/>
      <c r="E16" s="6" t="s">
        <v>14</v>
      </c>
      <c r="F16" s="14"/>
      <c r="G16" s="18"/>
    </row>
    <row r="17" spans="1:7" ht="51" customHeight="1" x14ac:dyDescent="0.15">
      <c r="A17" s="7">
        <v>1</v>
      </c>
      <c r="B17" s="13"/>
      <c r="C17" s="18"/>
      <c r="D17" s="4"/>
      <c r="E17" s="7">
        <v>1</v>
      </c>
      <c r="F17" s="13"/>
      <c r="G17" s="18"/>
    </row>
    <row r="18" spans="1:7" ht="20.100000000000001" customHeight="1" x14ac:dyDescent="0.15">
      <c r="A18" s="6" t="s">
        <v>14</v>
      </c>
      <c r="B18" s="14"/>
      <c r="C18" s="18"/>
      <c r="D18" s="4"/>
      <c r="E18" s="6" t="s">
        <v>14</v>
      </c>
      <c r="F18" s="14"/>
      <c r="G18" s="18"/>
    </row>
    <row r="19" spans="1:7" ht="51" customHeight="1" x14ac:dyDescent="0.15">
      <c r="A19" s="7">
        <f>A17+1</f>
        <v>2</v>
      </c>
      <c r="B19" s="13"/>
      <c r="C19" s="18"/>
      <c r="D19" s="4"/>
      <c r="E19" s="7">
        <f>E17+1</f>
        <v>2</v>
      </c>
      <c r="F19" s="13"/>
      <c r="G19" s="18"/>
    </row>
    <row r="20" spans="1:7" ht="20.100000000000001" customHeight="1" x14ac:dyDescent="0.15">
      <c r="A20" s="6" t="s">
        <v>14</v>
      </c>
      <c r="B20" s="14"/>
      <c r="C20" s="18"/>
      <c r="D20" s="4"/>
      <c r="E20" s="6" t="s">
        <v>14</v>
      </c>
      <c r="F20" s="14"/>
      <c r="G20" s="18"/>
    </row>
    <row r="21" spans="1:7" ht="51" customHeight="1" x14ac:dyDescent="0.15">
      <c r="A21" s="7">
        <f>A19+1</f>
        <v>3</v>
      </c>
      <c r="B21" s="13"/>
      <c r="C21" s="18"/>
      <c r="D21" s="4"/>
      <c r="E21" s="7">
        <f>E19+1</f>
        <v>3</v>
      </c>
      <c r="F21" s="13"/>
      <c r="G21" s="18"/>
    </row>
    <row r="22" spans="1:7" ht="20.100000000000001" customHeight="1" x14ac:dyDescent="0.15">
      <c r="A22" s="6" t="s">
        <v>14</v>
      </c>
      <c r="B22" s="14"/>
      <c r="C22" s="18"/>
      <c r="D22" s="4"/>
      <c r="E22" s="6" t="s">
        <v>14</v>
      </c>
      <c r="F22" s="14"/>
      <c r="G22" s="18"/>
    </row>
    <row r="23" spans="1:7" ht="51" customHeight="1" x14ac:dyDescent="0.15">
      <c r="A23" s="7">
        <f>A21+1</f>
        <v>4</v>
      </c>
      <c r="B23" s="13"/>
      <c r="C23" s="18"/>
      <c r="D23" s="4"/>
      <c r="E23" s="7">
        <f>E21+1</f>
        <v>4</v>
      </c>
      <c r="F23" s="13"/>
      <c r="G23" s="18"/>
    </row>
    <row r="24" spans="1:7" ht="20.100000000000001" customHeight="1" x14ac:dyDescent="0.15">
      <c r="A24" s="6" t="s">
        <v>14</v>
      </c>
      <c r="B24" s="14"/>
      <c r="C24" s="18"/>
      <c r="D24" s="4"/>
      <c r="E24" s="6" t="s">
        <v>14</v>
      </c>
      <c r="F24" s="14"/>
      <c r="G24" s="18"/>
    </row>
    <row r="25" spans="1:7" ht="51" customHeight="1" x14ac:dyDescent="0.15">
      <c r="A25" s="7">
        <f>A23+1</f>
        <v>5</v>
      </c>
      <c r="B25" s="13"/>
      <c r="C25" s="18"/>
      <c r="D25" s="4"/>
      <c r="E25" s="7">
        <f>E23+1</f>
        <v>5</v>
      </c>
      <c r="F25" s="13"/>
      <c r="G25" s="18"/>
    </row>
    <row r="26" spans="1:7" ht="20.100000000000001" customHeight="1" x14ac:dyDescent="0.15">
      <c r="A26" s="6" t="s">
        <v>14</v>
      </c>
      <c r="B26" s="6"/>
      <c r="C26" s="18"/>
      <c r="D26" s="4"/>
      <c r="E26" s="6" t="s">
        <v>14</v>
      </c>
      <c r="F26" s="6"/>
      <c r="G26" s="18"/>
    </row>
    <row r="27" spans="1:7" ht="51" customHeight="1" x14ac:dyDescent="0.15">
      <c r="A27" s="7">
        <f>A25+1</f>
        <v>6</v>
      </c>
      <c r="B27" s="13"/>
      <c r="C27" s="18"/>
      <c r="D27" s="4"/>
      <c r="E27" s="7">
        <f>E25+1</f>
        <v>6</v>
      </c>
      <c r="F27" s="13"/>
      <c r="G27" s="18"/>
    </row>
    <row r="28" spans="1:7" ht="20.100000000000001" customHeight="1" x14ac:dyDescent="0.15">
      <c r="A28" s="6" t="s">
        <v>14</v>
      </c>
      <c r="B28" s="6"/>
      <c r="C28" s="18"/>
      <c r="D28" s="4"/>
      <c r="E28" s="6" t="s">
        <v>14</v>
      </c>
      <c r="F28" s="6"/>
      <c r="G28" s="18"/>
    </row>
    <row r="29" spans="1:7" ht="51" customHeight="1" x14ac:dyDescent="0.15">
      <c r="A29" s="7">
        <f>A27+1</f>
        <v>7</v>
      </c>
      <c r="B29" s="13"/>
      <c r="C29" s="18"/>
      <c r="D29" s="4"/>
      <c r="E29" s="7">
        <f>E27+1</f>
        <v>7</v>
      </c>
      <c r="F29" s="13"/>
      <c r="G29" s="18"/>
    </row>
    <row r="30" spans="1:7" x14ac:dyDescent="0.15">
      <c r="A30" s="2"/>
      <c r="G30" s="8" t="s">
        <v>7</v>
      </c>
    </row>
    <row r="31" spans="1:7" x14ac:dyDescent="0.15">
      <c r="A31" s="2"/>
      <c r="G31" s="8" t="s">
        <v>10</v>
      </c>
    </row>
    <row r="32" spans="1:7" x14ac:dyDescent="0.15">
      <c r="A32" s="2"/>
      <c r="G32" s="8"/>
    </row>
  </sheetData>
  <mergeCells count="28">
    <mergeCell ref="C9:D9"/>
    <mergeCell ref="C26:C27"/>
    <mergeCell ref="A1:G1"/>
    <mergeCell ref="C16:C17"/>
    <mergeCell ref="C10:D10"/>
    <mergeCell ref="C18:C19"/>
    <mergeCell ref="C20:C21"/>
    <mergeCell ref="C22:C23"/>
    <mergeCell ref="C4:D5"/>
    <mergeCell ref="F4:G4"/>
    <mergeCell ref="C7:D8"/>
    <mergeCell ref="F7:G7"/>
    <mergeCell ref="C28:C29"/>
    <mergeCell ref="E5:G5"/>
    <mergeCell ref="E6:G6"/>
    <mergeCell ref="E8:G8"/>
    <mergeCell ref="E9:G9"/>
    <mergeCell ref="G26:G27"/>
    <mergeCell ref="E10:G10"/>
    <mergeCell ref="C11:G11"/>
    <mergeCell ref="C6:D6"/>
    <mergeCell ref="G28:G29"/>
    <mergeCell ref="G24:G25"/>
    <mergeCell ref="G16:G17"/>
    <mergeCell ref="G18:G19"/>
    <mergeCell ref="G20:G21"/>
    <mergeCell ref="G22:G23"/>
    <mergeCell ref="C24:C25"/>
  </mergeCells>
  <phoneticPr fontId="1"/>
  <conditionalFormatting sqref="F4:G4 F7:G7 E5:G5 E8:G8">
    <cfRule type="cellIs" dxfId="2" priority="3" operator="equal">
      <formula>""""""</formula>
    </cfRule>
  </conditionalFormatting>
  <conditionalFormatting sqref="F4:G4 E5:G5 F7:G7 E8:G8">
    <cfRule type="containsBlanks" dxfId="1" priority="1">
      <formula>LEN(TRIM(E4))=0</formula>
    </cfRule>
  </conditionalFormatting>
  <dataValidations count="4">
    <dataValidation imeMode="fullKatakana" allowBlank="1" showInputMessage="1" showErrorMessage="1" sqref="B26 B22 B24 B16 B20 B28 B18 F26 F22 F24 F16 F20 F28 F18" xr:uid="{00000000-0002-0000-0000-000000000000}"/>
    <dataValidation imeMode="hiragana" allowBlank="1" showInputMessage="1" showErrorMessage="1" sqref="B23 B27 B21 B19 B17 B25 B29 F23 F27 F21 F19 F17 F25 F29 F4 E8:G8 E5:G5 F7:G7" xr:uid="{00000000-0002-0000-0000-000001000000}"/>
    <dataValidation type="list" allowBlank="1" showInputMessage="1" showErrorMessage="1" sqref="C12 G12" xr:uid="{00000000-0002-0000-0000-000002000000}">
      <formula1>$C$13:$C$14</formula1>
    </dataValidation>
    <dataValidation imeMode="fullAlpha" allowBlank="1" showInputMessage="1" showErrorMessage="1" sqref="C16:C29 G16:G29" xr:uid="{00000000-0002-0000-0000-000003000000}"/>
  </dataValidations>
  <printOptions horizontalCentered="1" verticalCentered="1"/>
  <pageMargins left="0.70866141732283472" right="0.70866141732283472" top="0.74803149606299213" bottom="0.74803149606299213" header="0" footer="0"/>
  <pageSetup paperSize="9" fitToWidth="0" fitToHeight="0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495A-FCAC-4C11-828F-88B54F1015C8}">
  <dimension ref="A1:G32"/>
  <sheetViews>
    <sheetView view="pageBreakPreview" zoomScaleNormal="55" zoomScaleSheetLayoutView="100" workbookViewId="0">
      <selection activeCell="B17" sqref="B17"/>
    </sheetView>
  </sheetViews>
  <sheetFormatPr defaultRowHeight="13.5" x14ac:dyDescent="0.15"/>
  <cols>
    <col min="1" max="1" width="8.625" style="1" customWidth="1"/>
    <col min="2" max="2" width="24.625" style="1" customWidth="1"/>
    <col min="3" max="3" width="8.625" style="1" customWidth="1"/>
    <col min="4" max="4" width="3.625" style="1" customWidth="1"/>
    <col min="5" max="5" width="8.625" style="1" customWidth="1"/>
    <col min="6" max="6" width="24.625" style="1" customWidth="1"/>
    <col min="7" max="7" width="8.625" style="1" customWidth="1"/>
    <col min="8" max="16384" width="9" style="1"/>
  </cols>
  <sheetData>
    <row r="1" spans="1:7" ht="30" customHeight="1" x14ac:dyDescent="0.15">
      <c r="A1" s="24" t="s">
        <v>28</v>
      </c>
      <c r="B1" s="24"/>
      <c r="C1" s="24"/>
      <c r="D1" s="24"/>
      <c r="E1" s="24"/>
      <c r="F1" s="24"/>
      <c r="G1" s="24"/>
    </row>
    <row r="2" spans="1:7" x14ac:dyDescent="0.15">
      <c r="A2" s="3"/>
    </row>
    <row r="3" spans="1:7" ht="30" customHeight="1" x14ac:dyDescent="0.15">
      <c r="A3" s="12" t="s">
        <v>0</v>
      </c>
    </row>
    <row r="4" spans="1:7" s="16" customFormat="1" ht="9.1999999999999993" customHeight="1" x14ac:dyDescent="0.15">
      <c r="A4" s="15"/>
      <c r="B4" s="15"/>
      <c r="C4" s="23" t="s">
        <v>3</v>
      </c>
      <c r="D4" s="23"/>
      <c r="E4" s="17" t="s">
        <v>24</v>
      </c>
      <c r="F4" s="25"/>
      <c r="G4" s="25"/>
    </row>
    <row r="5" spans="1:7" ht="26.1" customHeight="1" x14ac:dyDescent="0.15">
      <c r="C5" s="23"/>
      <c r="D5" s="23"/>
      <c r="E5" s="19"/>
      <c r="F5" s="19"/>
      <c r="G5" s="19"/>
    </row>
    <row r="6" spans="1:7" ht="26.1" customHeight="1" x14ac:dyDescent="0.15">
      <c r="C6" s="23" t="s">
        <v>4</v>
      </c>
      <c r="D6" s="23"/>
      <c r="E6" s="20"/>
      <c r="F6" s="20"/>
      <c r="G6" s="20"/>
    </row>
    <row r="7" spans="1:7" ht="9.1999999999999993" customHeight="1" x14ac:dyDescent="0.15">
      <c r="C7" s="23" t="s">
        <v>25</v>
      </c>
      <c r="D7" s="23"/>
      <c r="E7" s="17" t="s">
        <v>24</v>
      </c>
      <c r="F7" s="25"/>
      <c r="G7" s="25"/>
    </row>
    <row r="8" spans="1:7" ht="26.1" customHeight="1" x14ac:dyDescent="0.15">
      <c r="C8" s="23"/>
      <c r="D8" s="23"/>
      <c r="E8" s="20"/>
      <c r="F8" s="20"/>
      <c r="G8" s="20"/>
    </row>
    <row r="9" spans="1:7" ht="26.1" customHeight="1" x14ac:dyDescent="0.15">
      <c r="C9" s="23" t="s">
        <v>5</v>
      </c>
      <c r="D9" s="23"/>
      <c r="E9" s="21"/>
      <c r="F9" s="21"/>
      <c r="G9" s="21"/>
    </row>
    <row r="10" spans="1:7" ht="26.1" customHeight="1" x14ac:dyDescent="0.15">
      <c r="C10" s="23" t="s">
        <v>26</v>
      </c>
      <c r="D10" s="23"/>
      <c r="E10" s="21"/>
      <c r="F10" s="21"/>
      <c r="G10" s="21"/>
    </row>
    <row r="11" spans="1:7" ht="20.100000000000001" customHeight="1" x14ac:dyDescent="0.15">
      <c r="A11" s="3" t="s">
        <v>6</v>
      </c>
      <c r="C11" s="22" t="s">
        <v>27</v>
      </c>
      <c r="D11" s="22"/>
      <c r="E11" s="22"/>
      <c r="F11" s="22"/>
      <c r="G11" s="22"/>
    </row>
    <row r="12" spans="1:7" ht="20.100000000000001" customHeight="1" x14ac:dyDescent="0.15">
      <c r="A12" s="10" t="s">
        <v>8</v>
      </c>
      <c r="B12" s="9" t="s">
        <v>9</v>
      </c>
      <c r="C12" s="11" t="s">
        <v>13</v>
      </c>
      <c r="E12" s="10" t="s">
        <v>11</v>
      </c>
      <c r="F12" s="9" t="s">
        <v>9</v>
      </c>
      <c r="G12" s="11"/>
    </row>
    <row r="13" spans="1:7" ht="19.5" hidden="1" customHeight="1" x14ac:dyDescent="0.15">
      <c r="A13" s="10"/>
      <c r="B13" s="9"/>
      <c r="C13" s="1" t="s">
        <v>12</v>
      </c>
      <c r="E13" s="10"/>
      <c r="F13" s="9"/>
      <c r="G13" s="1" t="s">
        <v>12</v>
      </c>
    </row>
    <row r="14" spans="1:7" ht="20.100000000000001" hidden="1" customHeight="1" x14ac:dyDescent="0.15">
      <c r="A14" s="10"/>
      <c r="B14" s="9"/>
      <c r="C14" s="1" t="s">
        <v>13</v>
      </c>
      <c r="E14" s="10"/>
      <c r="F14" s="9"/>
      <c r="G14" s="1" t="s">
        <v>13</v>
      </c>
    </row>
    <row r="15" spans="1:7" ht="20.100000000000001" customHeight="1" x14ac:dyDescent="0.15">
      <c r="A15" s="5"/>
      <c r="B15" s="5" t="s">
        <v>1</v>
      </c>
      <c r="C15" s="5" t="s">
        <v>2</v>
      </c>
      <c r="D15" s="4"/>
      <c r="E15" s="5"/>
      <c r="F15" s="5" t="s">
        <v>1</v>
      </c>
      <c r="G15" s="5" t="s">
        <v>2</v>
      </c>
    </row>
    <row r="16" spans="1:7" ht="20.100000000000001" customHeight="1" x14ac:dyDescent="0.15">
      <c r="A16" s="6" t="s">
        <v>14</v>
      </c>
      <c r="B16" s="14"/>
      <c r="C16" s="18"/>
      <c r="D16" s="4"/>
      <c r="E16" s="6" t="s">
        <v>14</v>
      </c>
      <c r="F16" s="14"/>
      <c r="G16" s="18"/>
    </row>
    <row r="17" spans="1:7" ht="51" customHeight="1" x14ac:dyDescent="0.15">
      <c r="A17" s="7">
        <v>1</v>
      </c>
      <c r="B17" s="13"/>
      <c r="C17" s="18"/>
      <c r="D17" s="4"/>
      <c r="E17" s="7">
        <v>1</v>
      </c>
      <c r="F17" s="13"/>
      <c r="G17" s="18"/>
    </row>
    <row r="18" spans="1:7" ht="20.100000000000001" customHeight="1" x14ac:dyDescent="0.15">
      <c r="A18" s="6" t="s">
        <v>14</v>
      </c>
      <c r="B18" s="14"/>
      <c r="C18" s="18"/>
      <c r="D18" s="4"/>
      <c r="E18" s="6" t="s">
        <v>14</v>
      </c>
      <c r="F18" s="14"/>
      <c r="G18" s="18"/>
    </row>
    <row r="19" spans="1:7" ht="51" customHeight="1" x14ac:dyDescent="0.15">
      <c r="A19" s="7">
        <f>A17+1</f>
        <v>2</v>
      </c>
      <c r="B19" s="13"/>
      <c r="C19" s="18"/>
      <c r="D19" s="4"/>
      <c r="E19" s="7">
        <f>E17+1</f>
        <v>2</v>
      </c>
      <c r="F19" s="13"/>
      <c r="G19" s="18"/>
    </row>
    <row r="20" spans="1:7" ht="20.100000000000001" customHeight="1" x14ac:dyDescent="0.15">
      <c r="A20" s="6" t="s">
        <v>14</v>
      </c>
      <c r="B20" s="14"/>
      <c r="C20" s="18"/>
      <c r="D20" s="4"/>
      <c r="E20" s="6" t="s">
        <v>14</v>
      </c>
      <c r="F20" s="14"/>
      <c r="G20" s="18"/>
    </row>
    <row r="21" spans="1:7" ht="51" customHeight="1" x14ac:dyDescent="0.15">
      <c r="A21" s="7">
        <f>A19+1</f>
        <v>3</v>
      </c>
      <c r="B21" s="13"/>
      <c r="C21" s="18"/>
      <c r="D21" s="4"/>
      <c r="E21" s="7">
        <f>E19+1</f>
        <v>3</v>
      </c>
      <c r="F21" s="13"/>
      <c r="G21" s="18"/>
    </row>
    <row r="22" spans="1:7" ht="20.100000000000001" customHeight="1" x14ac:dyDescent="0.15">
      <c r="A22" s="6" t="s">
        <v>14</v>
      </c>
      <c r="B22" s="14"/>
      <c r="C22" s="18"/>
      <c r="D22" s="4"/>
      <c r="E22" s="6" t="s">
        <v>14</v>
      </c>
      <c r="F22" s="14"/>
      <c r="G22" s="18"/>
    </row>
    <row r="23" spans="1:7" ht="51" customHeight="1" x14ac:dyDescent="0.15">
      <c r="A23" s="7">
        <f>A21+1</f>
        <v>4</v>
      </c>
      <c r="B23" s="13"/>
      <c r="C23" s="18"/>
      <c r="D23" s="4"/>
      <c r="E23" s="7">
        <f>E21+1</f>
        <v>4</v>
      </c>
      <c r="F23" s="13"/>
      <c r="G23" s="18"/>
    </row>
    <row r="24" spans="1:7" ht="20.100000000000001" customHeight="1" x14ac:dyDescent="0.15">
      <c r="A24" s="6" t="s">
        <v>14</v>
      </c>
      <c r="B24" s="14"/>
      <c r="C24" s="18"/>
      <c r="D24" s="4"/>
      <c r="E24" s="6" t="s">
        <v>14</v>
      </c>
      <c r="F24" s="14"/>
      <c r="G24" s="18"/>
    </row>
    <row r="25" spans="1:7" ht="51" customHeight="1" x14ac:dyDescent="0.15">
      <c r="A25" s="7">
        <f>A23+1</f>
        <v>5</v>
      </c>
      <c r="B25" s="13"/>
      <c r="C25" s="18"/>
      <c r="D25" s="4"/>
      <c r="E25" s="7">
        <f>E23+1</f>
        <v>5</v>
      </c>
      <c r="F25" s="13"/>
      <c r="G25" s="18"/>
    </row>
    <row r="26" spans="1:7" ht="20.100000000000001" customHeight="1" x14ac:dyDescent="0.15">
      <c r="A26" s="6" t="s">
        <v>14</v>
      </c>
      <c r="B26" s="6"/>
      <c r="C26" s="18"/>
      <c r="D26" s="4"/>
      <c r="E26" s="6" t="s">
        <v>14</v>
      </c>
      <c r="F26" s="6"/>
      <c r="G26" s="18"/>
    </row>
    <row r="27" spans="1:7" ht="51" customHeight="1" x14ac:dyDescent="0.15">
      <c r="A27" s="7">
        <f>A25+1</f>
        <v>6</v>
      </c>
      <c r="B27" s="13"/>
      <c r="C27" s="18"/>
      <c r="D27" s="4"/>
      <c r="E27" s="7">
        <f>E25+1</f>
        <v>6</v>
      </c>
      <c r="F27" s="13"/>
      <c r="G27" s="18"/>
    </row>
    <row r="28" spans="1:7" ht="20.100000000000001" customHeight="1" x14ac:dyDescent="0.15">
      <c r="A28" s="6" t="s">
        <v>14</v>
      </c>
      <c r="B28" s="6"/>
      <c r="C28" s="18"/>
      <c r="D28" s="4"/>
      <c r="E28" s="6" t="s">
        <v>14</v>
      </c>
      <c r="F28" s="6"/>
      <c r="G28" s="18"/>
    </row>
    <row r="29" spans="1:7" ht="51" customHeight="1" x14ac:dyDescent="0.15">
      <c r="A29" s="7">
        <f>A27+1</f>
        <v>7</v>
      </c>
      <c r="B29" s="13"/>
      <c r="C29" s="18"/>
      <c r="D29" s="4"/>
      <c r="E29" s="7">
        <f>E27+1</f>
        <v>7</v>
      </c>
      <c r="F29" s="13"/>
      <c r="G29" s="18"/>
    </row>
    <row r="30" spans="1:7" x14ac:dyDescent="0.15">
      <c r="A30" s="2"/>
      <c r="G30" s="8" t="s">
        <v>7</v>
      </c>
    </row>
    <row r="31" spans="1:7" x14ac:dyDescent="0.15">
      <c r="A31" s="2"/>
      <c r="G31" s="8" t="s">
        <v>10</v>
      </c>
    </row>
    <row r="32" spans="1:7" x14ac:dyDescent="0.15">
      <c r="A32" s="2"/>
      <c r="G32" s="8"/>
    </row>
  </sheetData>
  <mergeCells count="28">
    <mergeCell ref="A1:G1"/>
    <mergeCell ref="C4:D5"/>
    <mergeCell ref="F4:G4"/>
    <mergeCell ref="E5:G5"/>
    <mergeCell ref="C6:D6"/>
    <mergeCell ref="E6:G6"/>
    <mergeCell ref="C20:C21"/>
    <mergeCell ref="G20:G21"/>
    <mergeCell ref="C7:D8"/>
    <mergeCell ref="F7:G7"/>
    <mergeCell ref="E8:G8"/>
    <mergeCell ref="C9:D9"/>
    <mergeCell ref="E9:G9"/>
    <mergeCell ref="C10:D10"/>
    <mergeCell ref="E10:G10"/>
    <mergeCell ref="C11:G11"/>
    <mergeCell ref="C16:C17"/>
    <mergeCell ref="G16:G17"/>
    <mergeCell ref="C18:C19"/>
    <mergeCell ref="G18:G19"/>
    <mergeCell ref="C28:C29"/>
    <mergeCell ref="G28:G29"/>
    <mergeCell ref="C22:C23"/>
    <mergeCell ref="G22:G23"/>
    <mergeCell ref="C24:C25"/>
    <mergeCell ref="G24:G25"/>
    <mergeCell ref="C26:C27"/>
    <mergeCell ref="G26:G27"/>
  </mergeCells>
  <phoneticPr fontId="13"/>
  <conditionalFormatting sqref="F4:G4 E5:G5 F7:G7 E8:G8">
    <cfRule type="containsBlanks" dxfId="0" priority="1">
      <formula>LEN(TRIM(E4))=0</formula>
    </cfRule>
  </conditionalFormatting>
  <dataValidations count="4">
    <dataValidation imeMode="fullAlpha" allowBlank="1" showInputMessage="1" showErrorMessage="1" sqref="C16:C29 G16:G29" xr:uid="{893E241B-BB8C-4B50-B7E6-F1B393DB481F}"/>
    <dataValidation type="list" allowBlank="1" showInputMessage="1" showErrorMessage="1" sqref="C12 G12" xr:uid="{783C74B6-8111-4010-AFC1-5044682C55B0}">
      <formula1>$C$13:$C$14</formula1>
    </dataValidation>
    <dataValidation imeMode="hiragana" allowBlank="1" showInputMessage="1" showErrorMessage="1" sqref="B23 B27 B21 B19 B17 B25 B29 F23 F27 F21 F19 F17 F25 F29 F4 E8:G8 E5:G5 F7:G7" xr:uid="{6F5C4537-0AD7-408C-8B3D-247DD93CE9F7}"/>
    <dataValidation imeMode="fullKatakana" allowBlank="1" showInputMessage="1" showErrorMessage="1" sqref="B26 B22 B24 B16 B20 B28 B18 F26 F22 F24 F16 F20 F28 F18" xr:uid="{F8C8DBF5-35BC-4B07-8966-BEB9765CC610}"/>
  </dataValidations>
  <printOptions horizontalCentered="1" verticalCentered="1"/>
  <pageMargins left="0.70866141732283472" right="0.70866141732283472" top="0.74803149606299213" bottom="0.74803149606299213" header="0" footer="0"/>
  <pageSetup paperSize="9" fitToWidth="0" fitToHeight="0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D3EC-C18B-4713-AB01-D1C01868E942}">
  <dimension ref="A1:E42"/>
  <sheetViews>
    <sheetView topLeftCell="A13" workbookViewId="0">
      <selection activeCell="D33" sqref="D33"/>
    </sheetView>
  </sheetViews>
  <sheetFormatPr defaultRowHeight="13.5" x14ac:dyDescent="0.15"/>
  <cols>
    <col min="1" max="1" width="7.125" bestFit="1" customWidth="1"/>
    <col min="2" max="2" width="11" bestFit="1" customWidth="1"/>
    <col min="3" max="3" width="19.25" bestFit="1" customWidth="1"/>
    <col min="4" max="4" width="28.375" bestFit="1" customWidth="1"/>
    <col min="5" max="5" width="19.25" bestFit="1" customWidth="1"/>
  </cols>
  <sheetData>
    <row r="1" spans="1:5" x14ac:dyDescent="0.15">
      <c r="A1" s="26" t="s">
        <v>16</v>
      </c>
      <c r="B1" s="26"/>
      <c r="C1" s="26"/>
      <c r="D1" s="26"/>
      <c r="E1" s="26"/>
    </row>
    <row r="2" spans="1:5" x14ac:dyDescent="0.15">
      <c r="A2" t="s">
        <v>17</v>
      </c>
      <c r="B2" t="s">
        <v>18</v>
      </c>
      <c r="C2" t="s">
        <v>19</v>
      </c>
      <c r="D2" t="s">
        <v>14</v>
      </c>
      <c r="E2" t="s">
        <v>15</v>
      </c>
    </row>
    <row r="3" spans="1:5" x14ac:dyDescent="0.15">
      <c r="A3" t="str">
        <f>IF('参加申込書(男子)'!$C$12="(男子)","MTC","")</f>
        <v>MTC</v>
      </c>
      <c r="B3" t="s">
        <v>20</v>
      </c>
      <c r="C3" t="str">
        <f>IF('参加申込書(男子)'!$B$17="","",'参加申込書(男子)'!$E$5)&amp;IF('参加申込書(男子)'!$B$17="","",'参加申込書(男子)'!$A$12)</f>
        <v/>
      </c>
      <c r="D3" t="str">
        <f>IF('参加申込書(男子)'!$B$17="","",'参加申込書(男子)'!$F$4)&amp;IF('参加申込書(男子)'!$B$17="","",'参加申込書(男子)'!$A$12)</f>
        <v/>
      </c>
    </row>
    <row r="4" spans="1:5" x14ac:dyDescent="0.15">
      <c r="A4" t="str">
        <f>IF('参加申込書(男子)'!$C$12="(男子)","MTC","")</f>
        <v>MTC</v>
      </c>
      <c r="B4" t="s">
        <v>21</v>
      </c>
      <c r="C4" t="str">
        <f>IF('参加申込書(男子)'!$B$17="","",'参加申込書(男子)'!$E$8)</f>
        <v/>
      </c>
      <c r="D4" t="str">
        <f>IF('参加申込書(男子)'!$B$17="","",'参加申込書(男子)'!$F$7)</f>
        <v/>
      </c>
      <c r="E4" t="str">
        <f>IF('参加申込書(男子)'!$E$5="","",'参加申込書(男子)'!$E$5)&amp;IF('参加申込書(男子)'!$B$17="","",'参加申込書(男子)'!$A$12)</f>
        <v/>
      </c>
    </row>
    <row r="5" spans="1:5" x14ac:dyDescent="0.15">
      <c r="A5" t="str">
        <f>IF('参加申込書(男子)'!$C$12="(男子)","MTC","")</f>
        <v>MTC</v>
      </c>
      <c r="B5" t="s">
        <v>22</v>
      </c>
      <c r="C5" t="str">
        <f>IF('参加申込書(男子)'!$B$17="","",'参加申込書(男子)'!$E$8)</f>
        <v/>
      </c>
      <c r="D5" t="str">
        <f>IF('参加申込書(男子)'!$B$17="","",'参加申込書(男子)'!$F$7)</f>
        <v/>
      </c>
      <c r="E5" t="str">
        <f>IF('参加申込書(男子)'!$E$5="","",'参加申込書(男子)'!$E$5)&amp;IF('参加申込書(男子)'!$B$17="","",'参加申込書(男子)'!$A$12)</f>
        <v/>
      </c>
    </row>
    <row r="6" spans="1:5" x14ac:dyDescent="0.15">
      <c r="A6" t="str">
        <f>IF('参加申込書(男子)'!$C$12="(男子)","MTC","")</f>
        <v>MTC</v>
      </c>
      <c r="B6" t="s">
        <v>23</v>
      </c>
      <c r="C6" t="str">
        <f>IF('参加申込書(男子)'!B$17="","",'参加申込書(男子)'!B$17)</f>
        <v/>
      </c>
      <c r="D6" t="str">
        <f>IF('参加申込書(男子)'!B$16="","",'参加申込書(男子)'!B$16)</f>
        <v/>
      </c>
      <c r="E6" t="str">
        <f>IF('参加申込書(男子)'!$E$5="","",'参加申込書(男子)'!$E$5)&amp;IF('参加申込書(男子)'!$B$17="","",'参加申込書(男子)'!$A$12)</f>
        <v/>
      </c>
    </row>
    <row r="7" spans="1:5" x14ac:dyDescent="0.15">
      <c r="A7" t="str">
        <f>IF('参加申込書(男子)'!$C$12="(男子)","MTC","")</f>
        <v>MTC</v>
      </c>
      <c r="B7" t="s">
        <v>23</v>
      </c>
      <c r="C7" t="str">
        <f>IF('参加申込書(男子)'!B$19="","",'参加申込書(男子)'!B$19)</f>
        <v/>
      </c>
      <c r="D7" t="str">
        <f>IF('参加申込書(男子)'!B$18="","",'参加申込書(男子)'!B$18)</f>
        <v/>
      </c>
      <c r="E7" t="str">
        <f>IF('参加申込書(男子)'!$E$5="","",'参加申込書(男子)'!$E$5)&amp;IF('参加申込書(男子)'!$B$17="","",'参加申込書(男子)'!$A$12)</f>
        <v/>
      </c>
    </row>
    <row r="8" spans="1:5" x14ac:dyDescent="0.15">
      <c r="A8" t="str">
        <f>IF('参加申込書(男子)'!$C$12="(男子)","MTC","")</f>
        <v>MTC</v>
      </c>
      <c r="B8" t="s">
        <v>23</v>
      </c>
      <c r="C8" t="str">
        <f>IF('参加申込書(男子)'!B$21="","",'参加申込書(男子)'!B$21)</f>
        <v/>
      </c>
      <c r="D8" t="str">
        <f>IF('参加申込書(男子)'!B$20="","",'参加申込書(男子)'!B$20)</f>
        <v/>
      </c>
      <c r="E8" t="str">
        <f>IF('参加申込書(男子)'!$E$5="","",'参加申込書(男子)'!$E$5)&amp;IF('参加申込書(男子)'!$B$17="","",'参加申込書(男子)'!$A$12)</f>
        <v/>
      </c>
    </row>
    <row r="9" spans="1:5" x14ac:dyDescent="0.15">
      <c r="A9" t="str">
        <f>IF('参加申込書(男子)'!$C$12="(男子)","MTC","")</f>
        <v>MTC</v>
      </c>
      <c r="B9" t="s">
        <v>23</v>
      </c>
      <c r="C9" t="str">
        <f>IF('参加申込書(男子)'!B$23="","",'参加申込書(男子)'!B$23)</f>
        <v/>
      </c>
      <c r="D9" t="str">
        <f>IF('参加申込書(男子)'!B$22="","",'参加申込書(男子)'!B$22)</f>
        <v/>
      </c>
      <c r="E9" t="str">
        <f>IF('参加申込書(男子)'!$E$5="","",'参加申込書(男子)'!$E$5)&amp;IF('参加申込書(男子)'!$B$17="","",'参加申込書(男子)'!$A$12)</f>
        <v/>
      </c>
    </row>
    <row r="10" spans="1:5" x14ac:dyDescent="0.15">
      <c r="A10" t="str">
        <f>IF('参加申込書(男子)'!$C$12="(男子)","MTC","")</f>
        <v>MTC</v>
      </c>
      <c r="B10" t="s">
        <v>23</v>
      </c>
      <c r="C10" t="str">
        <f>IF('参加申込書(男子)'!B$25="","",'参加申込書(男子)'!B$25)</f>
        <v/>
      </c>
      <c r="D10" t="str">
        <f>IF('参加申込書(男子)'!B$24="","",'参加申込書(男子)'!B$24)</f>
        <v/>
      </c>
      <c r="E10" t="str">
        <f>IF('参加申込書(男子)'!$E$5="","",'参加申込書(男子)'!$E$5)&amp;IF('参加申込書(男子)'!$B$17="","",'参加申込書(男子)'!$A$12)</f>
        <v/>
      </c>
    </row>
    <row r="11" spans="1:5" x14ac:dyDescent="0.15">
      <c r="A11" t="str">
        <f>IF('参加申込書(男子)'!$C$12="(男子)","MTC","")</f>
        <v>MTC</v>
      </c>
      <c r="B11" t="s">
        <v>23</v>
      </c>
      <c r="C11" t="str">
        <f>IF('参加申込書(男子)'!B$27="","",'参加申込書(男子)'!B$27)</f>
        <v/>
      </c>
      <c r="D11" t="str">
        <f>IF('参加申込書(男子)'!B$26="","",'参加申込書(男子)'!B$26)</f>
        <v/>
      </c>
      <c r="E11" t="str">
        <f>IF('参加申込書(男子)'!$E$5="","",'参加申込書(男子)'!$E$5)&amp;IF('参加申込書(男子)'!$B$17="","",'参加申込書(男子)'!$A$12)</f>
        <v/>
      </c>
    </row>
    <row r="12" spans="1:5" x14ac:dyDescent="0.15">
      <c r="A12" t="str">
        <f>IF('参加申込書(男子)'!$C$12="(男子)","MTC","")</f>
        <v>MTC</v>
      </c>
      <c r="B12" t="s">
        <v>23</v>
      </c>
      <c r="C12" t="str">
        <f>IF('参加申込書(男子)'!B$29="","",'参加申込書(男子)'!B$29)</f>
        <v/>
      </c>
      <c r="D12" t="str">
        <f>IF('参加申込書(男子)'!B$28="","",'参加申込書(男子)'!B$28)</f>
        <v/>
      </c>
      <c r="E12" t="str">
        <f>IF('参加申込書(男子)'!$E$5="","",'参加申込書(男子)'!$E$5)&amp;IF('参加申込書(男子)'!$B$17="","",'参加申込書(男子)'!$A$12)</f>
        <v/>
      </c>
    </row>
    <row r="13" spans="1:5" x14ac:dyDescent="0.15">
      <c r="A13" t="str">
        <f>IF('参加申込書(男子)'!$G$12="(男子)","MTC","")</f>
        <v/>
      </c>
      <c r="B13" t="s">
        <v>20</v>
      </c>
      <c r="C13" t="str">
        <f>IF('参加申込書(男子)'!$F$17="","",'参加申込書(男子)'!$E$5)&amp;IF('参加申込書(男子)'!$F$17="","",'参加申込書(男子)'!$E$12)</f>
        <v/>
      </c>
      <c r="D13" t="str">
        <f>IF('参加申込書(男子)'!$F$17="","",'参加申込書(男子)'!$F$4)&amp;IF('参加申込書(男子)'!$F$17="","",'参加申込書(男子)'!$E$12)</f>
        <v/>
      </c>
    </row>
    <row r="14" spans="1:5" x14ac:dyDescent="0.15">
      <c r="A14" t="str">
        <f>IF('参加申込書(男子)'!$G$12="(男子)","MTC","")</f>
        <v/>
      </c>
      <c r="B14" t="s">
        <v>21</v>
      </c>
      <c r="C14" t="str">
        <f>IF('参加申込書(男子)'!$F$17="","",'参加申込書(男子)'!$E$8)</f>
        <v/>
      </c>
      <c r="D14" t="str">
        <f>IF('参加申込書(男子)'!$F$17="","",'参加申込書(男子)'!$F$7)</f>
        <v/>
      </c>
      <c r="E14" t="str">
        <f>IF('参加申込書(男子)'!$F$17="","",'参加申込書(男子)'!$E$5)&amp;IF('参加申込書(男子)'!$F$17="","",'参加申込書(男子)'!$E$12)</f>
        <v/>
      </c>
    </row>
    <row r="15" spans="1:5" x14ac:dyDescent="0.15">
      <c r="A15" t="str">
        <f>IF('参加申込書(男子)'!$G$12="(男子)","MTC","")</f>
        <v/>
      </c>
      <c r="B15" t="s">
        <v>22</v>
      </c>
      <c r="C15" t="str">
        <f>IF('参加申込書(男子)'!$F$17="","",'参加申込書(男子)'!$E$8)</f>
        <v/>
      </c>
      <c r="D15" t="str">
        <f>IF('参加申込書(男子)'!$F$17="","",'参加申込書(男子)'!$F$7)</f>
        <v/>
      </c>
      <c r="E15" t="str">
        <f>IF('参加申込書(男子)'!$F$17="","",'参加申込書(男子)'!$E$5)&amp;IF('参加申込書(男子)'!$F$17="","",'参加申込書(男子)'!$E$12)</f>
        <v/>
      </c>
    </row>
    <row r="16" spans="1:5" x14ac:dyDescent="0.15">
      <c r="A16" t="str">
        <f>IF('参加申込書(男子)'!$G$12="(男子)","MTC","")</f>
        <v/>
      </c>
      <c r="B16" t="s">
        <v>23</v>
      </c>
      <c r="C16" t="str">
        <f>IF('参加申込書(男子)'!F$17="","",'参加申込書(男子)'!F$17)</f>
        <v/>
      </c>
      <c r="D16" t="str">
        <f>IF('参加申込書(男子)'!F$16="","",'参加申込書(男子)'!F$16)</f>
        <v/>
      </c>
      <c r="E16" t="str">
        <f>IF('参加申込書(男子)'!$F$17="","",'参加申込書(男子)'!$E$5)&amp;IF('参加申込書(男子)'!$F$17="","",'参加申込書(男子)'!$E$12)</f>
        <v/>
      </c>
    </row>
    <row r="17" spans="1:5" x14ac:dyDescent="0.15">
      <c r="A17" t="str">
        <f>IF('参加申込書(男子)'!$G$12="(男子)","MTC","")</f>
        <v/>
      </c>
      <c r="B17" t="s">
        <v>23</v>
      </c>
      <c r="C17" t="str">
        <f>IF('参加申込書(男子)'!F$19="","",'参加申込書(男子)'!F$19)</f>
        <v/>
      </c>
      <c r="D17" t="str">
        <f>IF('参加申込書(男子)'!F$18="","",'参加申込書(男子)'!F$18)</f>
        <v/>
      </c>
      <c r="E17" t="str">
        <f>IF('参加申込書(男子)'!$F$17="","",'参加申込書(男子)'!$E$5)&amp;IF('参加申込書(男子)'!$F$17="","",'参加申込書(男子)'!$E$12)</f>
        <v/>
      </c>
    </row>
    <row r="18" spans="1:5" x14ac:dyDescent="0.15">
      <c r="A18" t="str">
        <f>IF('参加申込書(男子)'!$G$12="(男子)","MTC","")</f>
        <v/>
      </c>
      <c r="B18" t="s">
        <v>23</v>
      </c>
      <c r="C18" t="str">
        <f>IF('参加申込書(男子)'!F$21="","",'参加申込書(男子)'!F$21)</f>
        <v/>
      </c>
      <c r="D18" t="str">
        <f>IF('参加申込書(男子)'!F$20="","",'参加申込書(男子)'!F$20)</f>
        <v/>
      </c>
      <c r="E18" t="str">
        <f>IF('参加申込書(男子)'!$F$17="","",'参加申込書(男子)'!$E$5)&amp;IF('参加申込書(男子)'!$F$17="","",'参加申込書(男子)'!$E$12)</f>
        <v/>
      </c>
    </row>
    <row r="19" spans="1:5" x14ac:dyDescent="0.15">
      <c r="A19" t="str">
        <f>IF('参加申込書(男子)'!$G$12="(男子)","MTC","")</f>
        <v/>
      </c>
      <c r="B19" t="s">
        <v>23</v>
      </c>
      <c r="C19" t="str">
        <f>IF('参加申込書(男子)'!F$23="","",'参加申込書(男子)'!F$23)</f>
        <v/>
      </c>
      <c r="D19" t="str">
        <f>IF('参加申込書(男子)'!F$22="","",'参加申込書(男子)'!F$22)</f>
        <v/>
      </c>
      <c r="E19" t="str">
        <f>IF('参加申込書(男子)'!$F$17="","",'参加申込書(男子)'!$E$5)&amp;IF('参加申込書(男子)'!$F$17="","",'参加申込書(男子)'!$E$12)</f>
        <v/>
      </c>
    </row>
    <row r="20" spans="1:5" x14ac:dyDescent="0.15">
      <c r="A20" t="str">
        <f>IF('参加申込書(男子)'!$G$12="(男子)","MTC","")</f>
        <v/>
      </c>
      <c r="B20" t="s">
        <v>23</v>
      </c>
      <c r="C20" t="str">
        <f>IF('参加申込書(男子)'!F$25="","",'参加申込書(男子)'!F$25)</f>
        <v/>
      </c>
      <c r="D20" t="str">
        <f>IF('参加申込書(男子)'!F$24="","",'参加申込書(男子)'!F$24)</f>
        <v/>
      </c>
      <c r="E20" t="str">
        <f>IF('参加申込書(男子)'!$F$17="","",'参加申込書(男子)'!$E$5)&amp;IF('参加申込書(男子)'!$F$17="","",'参加申込書(男子)'!$E$12)</f>
        <v/>
      </c>
    </row>
    <row r="21" spans="1:5" x14ac:dyDescent="0.15">
      <c r="A21" t="str">
        <f>IF('参加申込書(男子)'!$G$12="(男子)","MTC","")</f>
        <v/>
      </c>
      <c r="B21" t="s">
        <v>23</v>
      </c>
      <c r="C21" t="str">
        <f>IF('参加申込書(男子)'!F$27="","",'参加申込書(男子)'!F$27)</f>
        <v/>
      </c>
      <c r="D21" t="str">
        <f>IF('参加申込書(男子)'!F$26="","",'参加申込書(男子)'!F$26)</f>
        <v/>
      </c>
      <c r="E21" t="str">
        <f>IF('参加申込書(男子)'!$F$17="","",'参加申込書(男子)'!$E$5)&amp;IF('参加申込書(男子)'!$F$17="","",'参加申込書(男子)'!$E$12)</f>
        <v/>
      </c>
    </row>
    <row r="22" spans="1:5" x14ac:dyDescent="0.15">
      <c r="A22" t="str">
        <f>IF('参加申込書(男子)'!$G$12="(男子)","MTC","")</f>
        <v/>
      </c>
      <c r="B22" t="s">
        <v>23</v>
      </c>
      <c r="C22" t="str">
        <f>IF('参加申込書(男子)'!F$29="","",'参加申込書(男子)'!F$29)</f>
        <v/>
      </c>
      <c r="D22" t="str">
        <f>IF('参加申込書(男子)'!F$28="","",'参加申込書(男子)'!F$28)</f>
        <v/>
      </c>
      <c r="E22" t="str">
        <f>IF('参加申込書(男子)'!$F$17="","",'参加申込書(男子)'!$E$5)&amp;IF('参加申込書(男子)'!$F$17="","",'参加申込書(男子)'!$E$12)</f>
        <v/>
      </c>
    </row>
    <row r="23" spans="1:5" x14ac:dyDescent="0.15">
      <c r="A23" t="str">
        <f>IF('参加申込書(女子)'!$C$12="(女子)","WTC","")</f>
        <v>WTC</v>
      </c>
      <c r="B23" t="s">
        <v>20</v>
      </c>
      <c r="C23" t="str">
        <f>IF('参加申込書(女子)'!$B$17="","",'参加申込書(女子)'!$E$5)&amp;IF('参加申込書(女子)'!$B$17="","",'参加申込書(女子)'!$A$12)</f>
        <v/>
      </c>
      <c r="D23" t="str">
        <f>IF('参加申込書(女子)'!$B$17="","",'参加申込書(女子)'!$F$4)&amp;IF('参加申込書(女子)'!$B$17="","",'参加申込書(女子)'!$A$12)</f>
        <v/>
      </c>
    </row>
    <row r="24" spans="1:5" x14ac:dyDescent="0.15">
      <c r="A24" t="str">
        <f>IF('参加申込書(女子)'!$C$12="(女子)","WTC","")</f>
        <v>WTC</v>
      </c>
      <c r="B24" t="s">
        <v>21</v>
      </c>
      <c r="C24" t="str">
        <f>IF('参加申込書(女子)'!$B$17="","",'参加申込書(女子)'!$E$8)</f>
        <v/>
      </c>
      <c r="D24" t="str">
        <f>IF('参加申込書(女子)'!$B$17="","",'参加申込書(女子)'!$F$7)</f>
        <v/>
      </c>
      <c r="E24" t="str">
        <f>IF('参加申込書(女子)'!$E$5="","",'参加申込書(女子)'!$E$5)&amp;IF('参加申込書(女子)'!$B$17="","",'参加申込書(女子)'!$A$12)</f>
        <v/>
      </c>
    </row>
    <row r="25" spans="1:5" x14ac:dyDescent="0.15">
      <c r="A25" t="str">
        <f>IF('参加申込書(女子)'!$C$12="(女子)","WTC","")</f>
        <v>WTC</v>
      </c>
      <c r="B25" t="s">
        <v>22</v>
      </c>
      <c r="C25" t="str">
        <f>IF('参加申込書(女子)'!$B$17="","",'参加申込書(女子)'!$E$8)</f>
        <v/>
      </c>
      <c r="D25" t="str">
        <f>IF('参加申込書(女子)'!$B$17="","",'参加申込書(女子)'!$F$7)</f>
        <v/>
      </c>
      <c r="E25" t="str">
        <f>IF('参加申込書(女子)'!$E$5="","",'参加申込書(女子)'!$E$5)&amp;IF('参加申込書(女子)'!$B$17="","",'参加申込書(女子)'!$A$12)</f>
        <v/>
      </c>
    </row>
    <row r="26" spans="1:5" x14ac:dyDescent="0.15">
      <c r="A26" t="str">
        <f>IF('参加申込書(女子)'!$C$12="(女子)","WTC","")</f>
        <v>WTC</v>
      </c>
      <c r="B26" t="s">
        <v>23</v>
      </c>
      <c r="C26" t="str">
        <f>IF('参加申込書(女子)'!B$17="","",'参加申込書(女子)'!B$17)</f>
        <v/>
      </c>
      <c r="D26" t="str">
        <f>IF('参加申込書(女子)'!B$16="","",'参加申込書(女子)'!B$16)</f>
        <v/>
      </c>
      <c r="E26" t="str">
        <f>IF('参加申込書(女子)'!$E$5="","",'参加申込書(女子)'!$E$5)&amp;IF('参加申込書(女子)'!$B$17="","",'参加申込書(女子)'!$A$12)</f>
        <v/>
      </c>
    </row>
    <row r="27" spans="1:5" x14ac:dyDescent="0.15">
      <c r="A27" t="str">
        <f>IF('参加申込書(女子)'!$C$12="(女子)","WTC","")</f>
        <v>WTC</v>
      </c>
      <c r="B27" t="s">
        <v>23</v>
      </c>
      <c r="C27" t="str">
        <f>IF('参加申込書(女子)'!B$19="","",'参加申込書(女子)'!B$19)</f>
        <v/>
      </c>
      <c r="D27" t="str">
        <f>IF('参加申込書(女子)'!B$18="","",'参加申込書(女子)'!B$18)</f>
        <v/>
      </c>
      <c r="E27" t="str">
        <f>IF('参加申込書(女子)'!$E$5="","",'参加申込書(女子)'!$E$5)&amp;IF('参加申込書(女子)'!$B$17="","",'参加申込書(女子)'!$A$12)</f>
        <v/>
      </c>
    </row>
    <row r="28" spans="1:5" x14ac:dyDescent="0.15">
      <c r="A28" t="str">
        <f>IF('参加申込書(女子)'!$C$12="(女子)","WTC","")</f>
        <v>WTC</v>
      </c>
      <c r="B28" t="s">
        <v>23</v>
      </c>
      <c r="C28" t="str">
        <f>IF('参加申込書(女子)'!B$21="","",'参加申込書(女子)'!B$21)</f>
        <v/>
      </c>
      <c r="D28" t="str">
        <f>IF('参加申込書(女子)'!B$20="","",'参加申込書(女子)'!B$20)</f>
        <v/>
      </c>
      <c r="E28" t="str">
        <f>IF('参加申込書(女子)'!$E$5="","",'参加申込書(女子)'!$E$5)&amp;IF('参加申込書(女子)'!$B$17="","",'参加申込書(女子)'!$A$12)</f>
        <v/>
      </c>
    </row>
    <row r="29" spans="1:5" x14ac:dyDescent="0.15">
      <c r="A29" t="str">
        <f>IF('参加申込書(女子)'!$C$12="(女子)","WTC","")</f>
        <v>WTC</v>
      </c>
      <c r="B29" t="s">
        <v>23</v>
      </c>
      <c r="C29" t="str">
        <f>IF('参加申込書(女子)'!B$23="","",'参加申込書(女子)'!B$23)</f>
        <v/>
      </c>
      <c r="D29" t="str">
        <f>IF('参加申込書(女子)'!B$22="","",'参加申込書(女子)'!B$22)</f>
        <v/>
      </c>
      <c r="E29" t="str">
        <f>IF('参加申込書(女子)'!$E$5="","",'参加申込書(女子)'!$E$5)&amp;IF('参加申込書(女子)'!$B$17="","",'参加申込書(女子)'!$A$12)</f>
        <v/>
      </c>
    </row>
    <row r="30" spans="1:5" x14ac:dyDescent="0.15">
      <c r="A30" t="str">
        <f>IF('参加申込書(女子)'!$C$12="(女子)","WTC","")</f>
        <v>WTC</v>
      </c>
      <c r="B30" t="s">
        <v>23</v>
      </c>
      <c r="C30" t="str">
        <f>IF('参加申込書(女子)'!B$25="","",'参加申込書(女子)'!B$25)</f>
        <v/>
      </c>
      <c r="D30" t="str">
        <f>IF('参加申込書(女子)'!B$24="","",'参加申込書(女子)'!B$24)</f>
        <v/>
      </c>
      <c r="E30" t="str">
        <f>IF('参加申込書(女子)'!$E$5="","",'参加申込書(女子)'!$E$5)&amp;IF('参加申込書(女子)'!$B$17="","",'参加申込書(女子)'!$A$12)</f>
        <v/>
      </c>
    </row>
    <row r="31" spans="1:5" x14ac:dyDescent="0.15">
      <c r="A31" t="str">
        <f>IF('参加申込書(女子)'!$C$12="(女子)","WTC","")</f>
        <v>WTC</v>
      </c>
      <c r="B31" t="s">
        <v>23</v>
      </c>
      <c r="C31" t="str">
        <f>IF('参加申込書(女子)'!B$27="","",'参加申込書(女子)'!B$27)</f>
        <v/>
      </c>
      <c r="D31" t="str">
        <f>IF('参加申込書(女子)'!B$26="","",'参加申込書(女子)'!B$26)</f>
        <v/>
      </c>
      <c r="E31" t="str">
        <f>IF('参加申込書(女子)'!$E$5="","",'参加申込書(女子)'!$E$5)&amp;IF('参加申込書(女子)'!$B$17="","",'参加申込書(女子)'!$A$12)</f>
        <v/>
      </c>
    </row>
    <row r="32" spans="1:5" x14ac:dyDescent="0.15">
      <c r="A32" t="str">
        <f>IF('参加申込書(女子)'!$C$12="(女子)","WTC","")</f>
        <v>WTC</v>
      </c>
      <c r="B32" t="s">
        <v>23</v>
      </c>
      <c r="C32" t="str">
        <f>IF('参加申込書(女子)'!B$29="","",'参加申込書(女子)'!B$29)</f>
        <v/>
      </c>
      <c r="D32" t="str">
        <f>IF('参加申込書(女子)'!B$28="","",'参加申込書(女子)'!B$28)</f>
        <v/>
      </c>
      <c r="E32" t="str">
        <f>IF('参加申込書(女子)'!$E$5="","",'参加申込書(女子)'!$E$5)&amp;IF('参加申込書(女子)'!$B$17="","",'参加申込書(女子)'!$A$12)</f>
        <v/>
      </c>
    </row>
    <row r="33" spans="1:5" x14ac:dyDescent="0.15">
      <c r="A33" t="str">
        <f>IF('参加申込書(女子)'!$G$12="(女子)","WTC","")</f>
        <v/>
      </c>
      <c r="B33" t="s">
        <v>20</v>
      </c>
      <c r="C33" t="str">
        <f>IF('参加申込書(女子)'!$F$17="","",'参加申込書(女子)'!$E$5)&amp;IF('参加申込書(女子)'!$F$17="","",'参加申込書(女子)'!$E$12)</f>
        <v/>
      </c>
      <c r="D33" t="str">
        <f>IF('参加申込書(女子)'!$F$17="","",'参加申込書(女子)'!$F$4)&amp;IF('参加申込書(女子)'!$F$17="","",'参加申込書(女子)'!$E$12)</f>
        <v/>
      </c>
    </row>
    <row r="34" spans="1:5" x14ac:dyDescent="0.15">
      <c r="A34" t="str">
        <f>IF('参加申込書(女子)'!$G$12="(女子)","WTC","")</f>
        <v/>
      </c>
      <c r="B34" t="s">
        <v>21</v>
      </c>
      <c r="C34" t="str">
        <f>IF('参加申込書(女子)'!$F$17="","",'参加申込書(女子)'!$E$8)</f>
        <v/>
      </c>
      <c r="D34" t="str">
        <f>IF('参加申込書(女子)'!$F$17="","",'参加申込書(女子)'!$F$7)</f>
        <v/>
      </c>
      <c r="E34" t="str">
        <f>IF('参加申込書(女子)'!$F$17="","",'参加申込書(女子)'!$E$5)&amp;IF('参加申込書(女子)'!$F$17="","",'参加申込書(女子)'!$E$12)</f>
        <v/>
      </c>
    </row>
    <row r="35" spans="1:5" x14ac:dyDescent="0.15">
      <c r="A35" t="str">
        <f>IF('参加申込書(女子)'!$G$12="(女子)","WTC","")</f>
        <v/>
      </c>
      <c r="B35" t="s">
        <v>22</v>
      </c>
      <c r="C35" t="str">
        <f>IF('参加申込書(女子)'!$F$17="","",'参加申込書(女子)'!$E$8)</f>
        <v/>
      </c>
      <c r="D35" t="str">
        <f>IF('参加申込書(女子)'!$F$17="","",'参加申込書(女子)'!$F$7)</f>
        <v/>
      </c>
      <c r="E35" t="str">
        <f>IF('参加申込書(女子)'!$F$17="","",'参加申込書(女子)'!$E$5)&amp;IF('参加申込書(女子)'!$F$17="","",'参加申込書(女子)'!$E$12)</f>
        <v/>
      </c>
    </row>
    <row r="36" spans="1:5" x14ac:dyDescent="0.15">
      <c r="A36" t="str">
        <f>IF('参加申込書(女子)'!$G$12="(女子)","WTC","")</f>
        <v/>
      </c>
      <c r="B36" t="s">
        <v>23</v>
      </c>
      <c r="C36" t="str">
        <f>IF('参加申込書(女子)'!F$17="","",'参加申込書(女子)'!F$17)</f>
        <v/>
      </c>
      <c r="D36" t="str">
        <f>IF('参加申込書(女子)'!F$16="","",'参加申込書(女子)'!F$16)</f>
        <v/>
      </c>
      <c r="E36" t="str">
        <f>IF('参加申込書(女子)'!$F$17="","",'参加申込書(女子)'!$E$5)&amp;IF('参加申込書(女子)'!$F$17="","",'参加申込書(女子)'!$E$12)</f>
        <v/>
      </c>
    </row>
    <row r="37" spans="1:5" x14ac:dyDescent="0.15">
      <c r="A37" t="str">
        <f>IF('参加申込書(女子)'!$G$12="(女子)","WTC","")</f>
        <v/>
      </c>
      <c r="B37" t="s">
        <v>23</v>
      </c>
      <c r="C37" t="str">
        <f>IF('参加申込書(女子)'!F$19="","",'参加申込書(女子)'!F$19)</f>
        <v/>
      </c>
      <c r="D37" t="str">
        <f>IF('参加申込書(女子)'!F$18="","",'参加申込書(女子)'!F$18)</f>
        <v/>
      </c>
      <c r="E37" t="str">
        <f>IF('参加申込書(女子)'!$F$17="","",'参加申込書(女子)'!$E$5)&amp;IF('参加申込書(女子)'!$F$17="","",'参加申込書(女子)'!$E$12)</f>
        <v/>
      </c>
    </row>
    <row r="38" spans="1:5" x14ac:dyDescent="0.15">
      <c r="A38" t="str">
        <f>IF('参加申込書(女子)'!$G$12="(女子)","WTC","")</f>
        <v/>
      </c>
      <c r="B38" t="s">
        <v>23</v>
      </c>
      <c r="C38" t="str">
        <f>IF('参加申込書(女子)'!F$21="","",'参加申込書(女子)'!F$21)</f>
        <v/>
      </c>
      <c r="D38" t="str">
        <f>IF('参加申込書(女子)'!F$20="","",'参加申込書(女子)'!F$20)</f>
        <v/>
      </c>
      <c r="E38" t="str">
        <f>IF('参加申込書(女子)'!$F$17="","",'参加申込書(女子)'!$E$5)&amp;IF('参加申込書(女子)'!$F$17="","",'参加申込書(女子)'!$E$12)</f>
        <v/>
      </c>
    </row>
    <row r="39" spans="1:5" x14ac:dyDescent="0.15">
      <c r="A39" t="str">
        <f>IF('参加申込書(女子)'!$G$12="(女子)","WTC","")</f>
        <v/>
      </c>
      <c r="B39" t="s">
        <v>23</v>
      </c>
      <c r="C39" t="str">
        <f>IF('参加申込書(女子)'!F$23="","",'参加申込書(女子)'!F$23)</f>
        <v/>
      </c>
      <c r="D39" t="str">
        <f>IF('参加申込書(女子)'!F$22="","",'参加申込書(女子)'!F$22)</f>
        <v/>
      </c>
      <c r="E39" t="str">
        <f>IF('参加申込書(女子)'!$F$17="","",'参加申込書(女子)'!$E$5)&amp;IF('参加申込書(女子)'!$F$17="","",'参加申込書(女子)'!$E$12)</f>
        <v/>
      </c>
    </row>
    <row r="40" spans="1:5" x14ac:dyDescent="0.15">
      <c r="A40" t="str">
        <f>IF('参加申込書(女子)'!$G$12="(女子)","WTC","")</f>
        <v/>
      </c>
      <c r="B40" t="s">
        <v>23</v>
      </c>
      <c r="C40" t="str">
        <f>IF('参加申込書(女子)'!F$25="","",'参加申込書(女子)'!F$25)</f>
        <v/>
      </c>
      <c r="D40" t="str">
        <f>IF('参加申込書(女子)'!F$24="","",'参加申込書(女子)'!F$24)</f>
        <v/>
      </c>
      <c r="E40" t="str">
        <f>IF('参加申込書(女子)'!$F$17="","",'参加申込書(女子)'!$E$5)&amp;IF('参加申込書(女子)'!$F$17="","",'参加申込書(女子)'!$E$12)</f>
        <v/>
      </c>
    </row>
    <row r="41" spans="1:5" x14ac:dyDescent="0.15">
      <c r="A41" t="str">
        <f>IF('参加申込書(女子)'!$G$12="(女子)","WTC","")</f>
        <v/>
      </c>
      <c r="B41" t="s">
        <v>23</v>
      </c>
      <c r="C41" t="str">
        <f>IF('参加申込書(女子)'!F$27="","",'参加申込書(女子)'!F$27)</f>
        <v/>
      </c>
      <c r="D41" t="str">
        <f>IF('参加申込書(女子)'!F$26="","",'参加申込書(女子)'!F$26)</f>
        <v/>
      </c>
      <c r="E41" t="str">
        <f>IF('参加申込書(女子)'!$F$17="","",'参加申込書(女子)'!$E$5)&amp;IF('参加申込書(女子)'!$F$17="","",'参加申込書(女子)'!$E$12)</f>
        <v/>
      </c>
    </row>
    <row r="42" spans="1:5" x14ac:dyDescent="0.15">
      <c r="A42" t="str">
        <f>IF('参加申込書(女子)'!$G$12="(女子)","WTC","")</f>
        <v/>
      </c>
      <c r="B42" t="s">
        <v>23</v>
      </c>
      <c r="C42" t="str">
        <f>IF('参加申込書(女子)'!F$29="","",'参加申込書(女子)'!F$29)</f>
        <v/>
      </c>
      <c r="D42" t="str">
        <f>IF('参加申込書(女子)'!F$28="","",'参加申込書(女子)'!F$28)</f>
        <v/>
      </c>
      <c r="E42" t="str">
        <f>IF('参加申込書(女子)'!$F$17="","",'参加申込書(女子)'!$E$5)&amp;IF('参加申込書(女子)'!$F$17="","",'参加申込書(女子)'!$E$12)</f>
        <v/>
      </c>
    </row>
  </sheetData>
  <sheetProtection algorithmName="SHA-512" hashValue="+ZvEPuHuCjyiiFte1FtNt7D0MBwO12kdHyYEkWFCYbPMZ/JyI4JWTJRWTOQcQrWh0ezSzXs/gV1sN5X37QC/rg==" saltValue="iEa10iJETL8LJ+WTC6V99Q==" spinCount="100000" sheet="1" objects="1" scenarios="1"/>
  <mergeCells count="1">
    <mergeCell ref="A1:E1"/>
  </mergeCells>
  <phoneticPr fontId="1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参加申込書(男子)</vt:lpstr>
      <vt:lpstr>参加申込書(女子)</vt:lpstr>
      <vt:lpstr>マスタ</vt:lpstr>
      <vt:lpstr>'参加申込書(女子)'!Print_Titles</vt:lpstr>
      <vt:lpstr>'参加申込書(男子)'!Print_Titles</vt:lpstr>
    </vt:vector>
  </TitlesOfParts>
  <Company>伊東市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伊東市教育委員会</cp:lastModifiedBy>
  <cp:lastPrinted>2026-05-10T05:46:12Z</cp:lastPrinted>
  <dcterms:created xsi:type="dcterms:W3CDTF">2014-09-01T02:13:59Z</dcterms:created>
  <dcterms:modified xsi:type="dcterms:W3CDTF">2026-05-10T05:46:13Z</dcterms:modified>
</cp:coreProperties>
</file>